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696" activeTab="0"/>
  </bookViews>
  <sheets>
    <sheet name="Таблица" sheetId="1" r:id="rId1"/>
  </sheets>
  <definedNames>
    <definedName name="_xlnm.Print_Area" localSheetId="0">'Таблица'!$B:$I</definedName>
  </definedNames>
  <calcPr fullCalcOnLoad="1"/>
</workbook>
</file>

<file path=xl/sharedStrings.xml><?xml version="1.0" encoding="utf-8"?>
<sst xmlns="http://schemas.openxmlformats.org/spreadsheetml/2006/main" count="28" uniqueCount="27">
  <si>
    <t>Разница</t>
  </si>
  <si>
    <t>N n/n</t>
  </si>
  <si>
    <t>СМОЛЕНСКАЯ ОБЛАСТЬ:</t>
  </si>
  <si>
    <t>Структура посещений по заболеваниям (%)</t>
  </si>
  <si>
    <t>Структура посещений по профосмотрам (%)</t>
  </si>
  <si>
    <t xml:space="preserve">по 
заболеваниям </t>
  </si>
  <si>
    <t>по 
профосмотрам</t>
  </si>
  <si>
    <t>Структура амбулаторно-поликлинических посещений (областные учреждения).</t>
  </si>
  <si>
    <t>Обл. клин. Больница</t>
  </si>
  <si>
    <t>Обл. клин. детская больница</t>
  </si>
  <si>
    <t>Обл. клин. псих. больница</t>
  </si>
  <si>
    <t>Обл. тубдиспансер</t>
  </si>
  <si>
    <t>Обл. онкодиспансер</t>
  </si>
  <si>
    <t>Обл. кожвендиспансер</t>
  </si>
  <si>
    <t>Обл. наркодиспансер</t>
  </si>
  <si>
    <t>Обл. врачебно физдиспансер</t>
  </si>
  <si>
    <t>Обл. диаг. центр СПИД</t>
  </si>
  <si>
    <t>Обл. психо-невролог. диспансер</t>
  </si>
  <si>
    <t xml:space="preserve">  2005г.</t>
  </si>
  <si>
    <t xml:space="preserve">  2006г.</t>
  </si>
  <si>
    <t xml:space="preserve"> 2005г.</t>
  </si>
  <si>
    <t>Наименование</t>
  </si>
  <si>
    <t>Вяземский тубдиспансер</t>
  </si>
  <si>
    <t>Дорогобужский тубдиспансер</t>
  </si>
  <si>
    <t>Рославльский тубдиспансер</t>
  </si>
  <si>
    <t>Ярцевский тубдиспансер</t>
  </si>
  <si>
    <t>Обл.госпиталь для ВВ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</si>
</sst>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2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3" borderId="3" xfId="0" applyFill="1" applyBorder="1" applyAlignment="1">
      <alignment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164" fontId="0" fillId="3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/>
    </xf>
    <xf numFmtId="164" fontId="0" fillId="6" borderId="9" xfId="0" applyNumberFormat="1" applyFill="1" applyBorder="1" applyAlignment="1">
      <alignment/>
    </xf>
    <xf numFmtId="164" fontId="0" fillId="6" borderId="1" xfId="0" applyNumberFormat="1" applyFill="1" applyBorder="1" applyAlignment="1">
      <alignment/>
    </xf>
    <xf numFmtId="164" fontId="0" fillId="3" borderId="10" xfId="0" applyNumberFormat="1" applyFill="1" applyBorder="1" applyAlignment="1">
      <alignment/>
    </xf>
    <xf numFmtId="164" fontId="0" fillId="3" borderId="11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164" fontId="0" fillId="3" borderId="12" xfId="0" applyNumberFormat="1" applyFill="1" applyBorder="1" applyAlignment="1">
      <alignment/>
    </xf>
    <xf numFmtId="164" fontId="0" fillId="3" borderId="13" xfId="0" applyNumberFormat="1" applyFill="1" applyBorder="1" applyAlignment="1">
      <alignment/>
    </xf>
    <xf numFmtId="0" fontId="6" fillId="5" borderId="14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1"/>
  <sheetViews>
    <sheetView tabSelected="1" workbookViewId="0" topLeftCell="A1">
      <selection activeCell="G20" sqref="G20"/>
    </sheetView>
  </sheetViews>
  <sheetFormatPr defaultColWidth="9.00390625" defaultRowHeight="12.75"/>
  <cols>
    <col min="1" max="1" width="1.625" style="1" customWidth="1"/>
    <col min="2" max="2" width="6.125" style="1" customWidth="1"/>
    <col min="3" max="3" width="28.875" style="1" customWidth="1"/>
    <col min="4" max="4" width="12.875" style="1" customWidth="1"/>
    <col min="5" max="5" width="13.875" style="1" customWidth="1"/>
    <col min="6" max="6" width="12.875" style="1" customWidth="1"/>
    <col min="7" max="8" width="13.375" style="1" customWidth="1"/>
    <col min="9" max="9" width="14.625" style="1" customWidth="1"/>
    <col min="10" max="16384" width="9.125" style="1" customWidth="1"/>
  </cols>
  <sheetData>
    <row r="1" spans="2:9" ht="36" customHeight="1">
      <c r="B1" s="23" t="s">
        <v>7</v>
      </c>
      <c r="C1" s="23"/>
      <c r="D1" s="23"/>
      <c r="E1" s="23"/>
      <c r="F1" s="23"/>
      <c r="G1" s="23"/>
      <c r="H1" s="23"/>
      <c r="I1" s="23"/>
    </row>
    <row r="2" spans="2:9" s="2" customFormat="1" ht="24.75" customHeight="1">
      <c r="B2" s="27" t="s">
        <v>1</v>
      </c>
      <c r="C2" s="29" t="s">
        <v>21</v>
      </c>
      <c r="D2" s="25" t="s">
        <v>3</v>
      </c>
      <c r="E2" s="26"/>
      <c r="F2" s="25" t="s">
        <v>4</v>
      </c>
      <c r="G2" s="26"/>
      <c r="H2" s="21" t="s">
        <v>0</v>
      </c>
      <c r="I2" s="22"/>
    </row>
    <row r="3" spans="2:10" s="2" customFormat="1" ht="25.5" customHeight="1">
      <c r="B3" s="28"/>
      <c r="C3" s="30"/>
      <c r="D3" s="8" t="s">
        <v>18</v>
      </c>
      <c r="E3" s="9" t="s">
        <v>19</v>
      </c>
      <c r="F3" s="8" t="s">
        <v>20</v>
      </c>
      <c r="G3" s="9" t="s">
        <v>19</v>
      </c>
      <c r="H3" s="10" t="s">
        <v>5</v>
      </c>
      <c r="I3" s="9" t="s">
        <v>6</v>
      </c>
      <c r="J3" s="5"/>
    </row>
    <row r="4" spans="2:9" s="2" customFormat="1" ht="3" customHeight="1">
      <c r="B4" s="3"/>
      <c r="C4" s="3"/>
      <c r="D4" s="3"/>
      <c r="E4" s="3"/>
      <c r="F4" s="3"/>
      <c r="I4" s="6"/>
    </row>
    <row r="5" spans="2:9" ht="13.5" customHeight="1">
      <c r="B5" s="4">
        <v>1</v>
      </c>
      <c r="C5" s="7" t="s">
        <v>8</v>
      </c>
      <c r="D5" s="12">
        <v>100</v>
      </c>
      <c r="E5" s="13">
        <v>100</v>
      </c>
      <c r="F5" s="12"/>
      <c r="G5" s="13"/>
      <c r="H5" s="14">
        <f>E5-D5</f>
        <v>0</v>
      </c>
      <c r="I5" s="15">
        <f>G5-F5</f>
        <v>0</v>
      </c>
    </row>
    <row r="6" spans="2:9" ht="12.75">
      <c r="B6" s="4">
        <f>B5+1</f>
        <v>2</v>
      </c>
      <c r="C6" s="7" t="s">
        <v>9</v>
      </c>
      <c r="D6" s="16">
        <v>100</v>
      </c>
      <c r="E6" s="17">
        <v>86.7</v>
      </c>
      <c r="F6" s="16"/>
      <c r="G6" s="17">
        <v>13.3</v>
      </c>
      <c r="H6" s="14">
        <f aca="true" t="shared" si="0" ref="H6:H21">E6-D6</f>
        <v>-13.299999999999997</v>
      </c>
      <c r="I6" s="15">
        <f aca="true" t="shared" si="1" ref="I6:I21">G6-F6</f>
        <v>13.3</v>
      </c>
    </row>
    <row r="7" spans="2:9" ht="12.75">
      <c r="B7" s="4">
        <f>B6+1</f>
        <v>3</v>
      </c>
      <c r="C7" s="7" t="s">
        <v>10</v>
      </c>
      <c r="D7" s="16">
        <v>76.4</v>
      </c>
      <c r="E7" s="17">
        <v>72</v>
      </c>
      <c r="F7" s="16">
        <v>23.6</v>
      </c>
      <c r="G7" s="17">
        <v>28</v>
      </c>
      <c r="H7" s="14">
        <f t="shared" si="0"/>
        <v>-4.400000000000006</v>
      </c>
      <c r="I7" s="15">
        <f t="shared" si="1"/>
        <v>4.399999999999999</v>
      </c>
    </row>
    <row r="8" spans="2:9" ht="12.75">
      <c r="B8" s="4">
        <v>4</v>
      </c>
      <c r="C8" s="7" t="s">
        <v>26</v>
      </c>
      <c r="D8" s="16"/>
      <c r="E8" s="17">
        <v>10</v>
      </c>
      <c r="F8" s="16"/>
      <c r="G8" s="17">
        <v>90</v>
      </c>
      <c r="H8" s="14">
        <f>E8-D8</f>
        <v>10</v>
      </c>
      <c r="I8" s="15">
        <f>G8-F8</f>
        <v>90</v>
      </c>
    </row>
    <row r="9" spans="2:9" ht="12.75">
      <c r="B9" s="4">
        <v>5</v>
      </c>
      <c r="C9" s="7" t="s">
        <v>11</v>
      </c>
      <c r="D9" s="16">
        <v>86.3</v>
      </c>
      <c r="E9" s="17">
        <v>86.3</v>
      </c>
      <c r="F9" s="16">
        <v>13.7</v>
      </c>
      <c r="G9" s="17">
        <v>13.7</v>
      </c>
      <c r="H9" s="14">
        <f t="shared" si="0"/>
        <v>0</v>
      </c>
      <c r="I9" s="15">
        <f t="shared" si="1"/>
        <v>0</v>
      </c>
    </row>
    <row r="10" spans="2:9" ht="12.75">
      <c r="B10" s="4">
        <f>B9+1</f>
        <v>6</v>
      </c>
      <c r="C10" s="7" t="s">
        <v>12</v>
      </c>
      <c r="D10" s="16">
        <v>100</v>
      </c>
      <c r="E10" s="17">
        <v>100</v>
      </c>
      <c r="F10" s="16"/>
      <c r="G10" s="17"/>
      <c r="H10" s="14">
        <f t="shared" si="0"/>
        <v>0</v>
      </c>
      <c r="I10" s="15">
        <f t="shared" si="1"/>
        <v>0</v>
      </c>
    </row>
    <row r="11" spans="2:9" ht="12.75">
      <c r="B11" s="4">
        <f>B10+1</f>
        <v>7</v>
      </c>
      <c r="C11" s="7" t="s">
        <v>13</v>
      </c>
      <c r="D11" s="16">
        <v>91</v>
      </c>
      <c r="E11" s="17">
        <v>96.4</v>
      </c>
      <c r="F11" s="16">
        <v>9</v>
      </c>
      <c r="G11" s="17">
        <v>3.6</v>
      </c>
      <c r="H11" s="14">
        <f t="shared" si="0"/>
        <v>5.400000000000006</v>
      </c>
      <c r="I11" s="15">
        <f t="shared" si="1"/>
        <v>-5.4</v>
      </c>
    </row>
    <row r="12" spans="2:9" ht="12.75">
      <c r="B12" s="4">
        <f>B11+1</f>
        <v>8</v>
      </c>
      <c r="C12" s="7" t="s">
        <v>14</v>
      </c>
      <c r="D12" s="16">
        <v>61.2</v>
      </c>
      <c r="E12" s="17">
        <v>59.7</v>
      </c>
      <c r="F12" s="16">
        <v>38.8</v>
      </c>
      <c r="G12" s="17">
        <v>40.3</v>
      </c>
      <c r="H12" s="14">
        <f t="shared" si="0"/>
        <v>-1.5</v>
      </c>
      <c r="I12" s="15">
        <f t="shared" si="1"/>
        <v>1.5</v>
      </c>
    </row>
    <row r="13" spans="2:9" ht="12.75">
      <c r="B13" s="4">
        <v>9</v>
      </c>
      <c r="C13" s="7" t="s">
        <v>22</v>
      </c>
      <c r="D13" s="16"/>
      <c r="E13" s="17">
        <v>76.3</v>
      </c>
      <c r="F13" s="16"/>
      <c r="G13" s="17">
        <v>23.7</v>
      </c>
      <c r="H13" s="14">
        <f>E13-D13</f>
        <v>76.3</v>
      </c>
      <c r="I13" s="15">
        <f>G13-F13</f>
        <v>23.7</v>
      </c>
    </row>
    <row r="14" spans="2:9" ht="12.75">
      <c r="B14" s="4">
        <v>10</v>
      </c>
      <c r="C14" s="7" t="s">
        <v>23</v>
      </c>
      <c r="D14" s="16"/>
      <c r="E14" s="17">
        <v>87.6</v>
      </c>
      <c r="F14" s="16"/>
      <c r="G14" s="17">
        <v>12.4</v>
      </c>
      <c r="H14" s="14">
        <f>E14-D14</f>
        <v>87.6</v>
      </c>
      <c r="I14" s="15">
        <f>G14-F14</f>
        <v>12.4</v>
      </c>
    </row>
    <row r="15" spans="2:9" ht="12.75">
      <c r="B15" s="4">
        <v>11</v>
      </c>
      <c r="C15" s="7" t="s">
        <v>24</v>
      </c>
      <c r="D15" s="16"/>
      <c r="E15" s="17">
        <v>51.3</v>
      </c>
      <c r="F15" s="16"/>
      <c r="G15" s="17">
        <v>48.7</v>
      </c>
      <c r="H15" s="14">
        <f>E15-D15</f>
        <v>51.3</v>
      </c>
      <c r="I15" s="15">
        <f>G15-F15</f>
        <v>48.7</v>
      </c>
    </row>
    <row r="16" spans="2:9" ht="12.75">
      <c r="B16" s="4">
        <v>12</v>
      </c>
      <c r="C16" s="7" t="s">
        <v>25</v>
      </c>
      <c r="D16" s="16"/>
      <c r="E16" s="17">
        <v>98.4</v>
      </c>
      <c r="F16" s="16"/>
      <c r="G16" s="17">
        <v>1.6</v>
      </c>
      <c r="H16" s="14">
        <f>E16-D16</f>
        <v>98.4</v>
      </c>
      <c r="I16" s="15">
        <f>G16-F16</f>
        <v>1.6</v>
      </c>
    </row>
    <row r="17" spans="2:9" ht="12.75">
      <c r="B17" s="4">
        <v>13</v>
      </c>
      <c r="C17" s="11" t="s">
        <v>17</v>
      </c>
      <c r="D17" s="16">
        <v>72.2</v>
      </c>
      <c r="E17" s="17">
        <v>66</v>
      </c>
      <c r="F17" s="16">
        <v>27.8</v>
      </c>
      <c r="G17" s="17">
        <v>34</v>
      </c>
      <c r="H17" s="14">
        <f>E17-D17</f>
        <v>-6.200000000000003</v>
      </c>
      <c r="I17" s="15">
        <f>G17-F17</f>
        <v>6.199999999999999</v>
      </c>
    </row>
    <row r="18" spans="2:9" ht="12.75">
      <c r="B18" s="4">
        <f>B17+1</f>
        <v>14</v>
      </c>
      <c r="C18" s="7" t="s">
        <v>15</v>
      </c>
      <c r="D18" s="16">
        <v>61.8</v>
      </c>
      <c r="E18" s="17">
        <v>59.1</v>
      </c>
      <c r="F18" s="16">
        <v>38.2</v>
      </c>
      <c r="G18" s="17">
        <v>40.9</v>
      </c>
      <c r="H18" s="14">
        <f t="shared" si="0"/>
        <v>-2.6999999999999957</v>
      </c>
      <c r="I18" s="15">
        <f t="shared" si="1"/>
        <v>2.6999999999999957</v>
      </c>
    </row>
    <row r="19" spans="2:9" ht="12.75">
      <c r="B19" s="4">
        <f>B18+1</f>
        <v>15</v>
      </c>
      <c r="C19" s="7" t="s">
        <v>16</v>
      </c>
      <c r="D19" s="16">
        <v>10</v>
      </c>
      <c r="E19" s="17">
        <v>13.4</v>
      </c>
      <c r="F19" s="16">
        <v>90</v>
      </c>
      <c r="G19" s="17">
        <v>86.6</v>
      </c>
      <c r="H19" s="14">
        <f t="shared" si="0"/>
        <v>3.4000000000000004</v>
      </c>
      <c r="I19" s="15">
        <f t="shared" si="1"/>
        <v>-3.4000000000000057</v>
      </c>
    </row>
    <row r="20" spans="4:9" ht="12.75">
      <c r="D20" s="18"/>
      <c r="E20" s="18"/>
      <c r="F20" s="18"/>
      <c r="G20" s="18"/>
      <c r="H20" s="18"/>
      <c r="I20" s="18"/>
    </row>
    <row r="21" spans="2:9" ht="12.75">
      <c r="B21" s="24" t="s">
        <v>2</v>
      </c>
      <c r="C21" s="24"/>
      <c r="D21" s="19">
        <v>80.8</v>
      </c>
      <c r="E21" s="20">
        <v>78.1</v>
      </c>
      <c r="F21" s="19">
        <v>19.2</v>
      </c>
      <c r="G21" s="20">
        <v>21.9</v>
      </c>
      <c r="H21" s="14">
        <f t="shared" si="0"/>
        <v>-2.700000000000003</v>
      </c>
      <c r="I21" s="15">
        <f t="shared" si="1"/>
        <v>2.6999999999999993</v>
      </c>
    </row>
  </sheetData>
  <mergeCells count="7">
    <mergeCell ref="H2:I2"/>
    <mergeCell ref="B1:I1"/>
    <mergeCell ref="B21:C21"/>
    <mergeCell ref="D2:E2"/>
    <mergeCell ref="B2:B3"/>
    <mergeCell ref="C2:C3"/>
    <mergeCell ref="F2:G2"/>
  </mergeCells>
  <conditionalFormatting sqref="D21:I21 H5:I19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" right="0" top="0.3937007874015748" bottom="0.5905511811023623" header="0" footer="0"/>
  <pageSetup fitToHeight="1" fitToWidth="1" horizontalDpi="600" verticalDpi="600" orientation="landscape" paperSize="9" r:id="rId1"/>
  <headerFooter alignWithMargins="0">
    <oddFooter>&amp;C&amp;8&amp;A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2007-01-30T10:40:17Z</cp:lastPrinted>
  <dcterms:created xsi:type="dcterms:W3CDTF">2003-04-21T05:06:21Z</dcterms:created>
  <dcterms:modified xsi:type="dcterms:W3CDTF">2007-03-06T12:03:44Z</dcterms:modified>
  <cp:category/>
  <cp:version/>
  <cp:contentType/>
  <cp:contentStatus/>
</cp:coreProperties>
</file>