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tabRatio="941" activeTab="0"/>
  </bookViews>
  <sheets>
    <sheet name="Таблица 6-1" sheetId="1" r:id="rId1"/>
    <sheet name="графики и диаграммы" sheetId="2" r:id="rId2"/>
  </sheets>
  <definedNames>
    <definedName name="_xlnm.Print_Area" localSheetId="1">'графики и диаграммы'!$A:$J</definedName>
    <definedName name="_xlnm.Print_Area" localSheetId="0">'Таблица 6-1'!$A:$E</definedName>
  </definedNames>
  <calcPr fullCalcOnLoad="1"/>
</workbook>
</file>

<file path=xl/sharedStrings.xml><?xml version="1.0" encoding="utf-8"?>
<sst xmlns="http://schemas.openxmlformats.org/spreadsheetml/2006/main" count="35" uniqueCount="35">
  <si>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</si>
  <si>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</si>
  <si>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</si>
  <si>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</si>
  <si>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</si>
  <si>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</si>
  <si>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</si>
  <si>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</si>
  <si>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</si>
  <si>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</si>
  <si>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</si>
  <si>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</si>
  <si>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</si>
  <si>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</si>
  <si>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</si>
  <si>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</si>
  <si>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</si>
  <si>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</si>
  <si>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</si>
  <si>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</si>
  <si>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</si>
  <si>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</si>
  <si>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</si>
  <si>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</si>
  <si>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</si>
  <si>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</si>
  <si>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</si>
  <si>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</si>
  <si>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</si>
  <si>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</si>
  <si>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ОБЛАСТЬ:</t>
  </si>
  <si>
    <t>Количество коек по районам (реорганизация)</t>
  </si>
  <si>
    <t>СМОЛЕНСКАЯ ОБЛАСТЬ+ведомства</t>
  </si>
  <si>
    <t>г.Десногорск</t>
  </si>
  <si>
    <t>Жд. Больница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</si>
</sst>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2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3" fillId="5" borderId="3" applyNumberFormat="0" applyBorder="0" applyProtection="0">
      <alignment horizontal="center" vertical="center"/>
    </xf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3" borderId="0" applyNumberFormat="0" applyFon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31" borderId="5" applyNumberFormat="0" applyAlignment="0" applyProtection="0"/>
    <xf numFmtId="0" fontId="29" fillId="31" borderId="4" applyNumberForma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2" fontId="0" fillId="4" borderId="1" applyNumberFormat="0" applyFont="0" applyBorder="0" applyAlignment="0" applyProtection="0"/>
    <xf numFmtId="0" fontId="34" fillId="32" borderId="10" applyNumberFormat="0" applyAlignment="0" applyProtection="0"/>
    <xf numFmtId="0" fontId="35" fillId="0" borderId="0" applyNumberFormat="0" applyFill="0" applyBorder="0" applyAlignment="0" applyProtection="0"/>
    <xf numFmtId="0" fontId="36" fillId="33" borderId="0" applyNumberFormat="0" applyBorder="0" applyAlignment="0" applyProtection="0"/>
    <xf numFmtId="2" fontId="0" fillId="2" borderId="1" applyNumberFormat="0" applyFont="0" applyBorder="0" applyAlignment="0" applyProtection="0"/>
    <xf numFmtId="0" fontId="37" fillId="34" borderId="0" applyNumberFormat="0" applyBorder="0" applyAlignment="0" applyProtection="0"/>
    <xf numFmtId="2" fontId="0" fillId="3" borderId="1" applyNumberFormat="0" applyFont="0" applyBorder="0" applyAlignment="0" applyProtection="0"/>
    <xf numFmtId="0" fontId="38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1" fillId="5" borderId="13" applyNumberFormat="0" applyFont="0" applyBorder="0" applyAlignment="0" applyProtection="0"/>
  </cellStyleXfs>
  <cellXfs count="23">
    <xf numFmtId="0" fontId="0" fillId="0" borderId="0" xfId="0" applyAlignment="1">
      <alignment/>
    </xf>
    <xf numFmtId="0" fontId="0" fillId="3" borderId="0" xfId="25" applyFont="1" applyAlignment="1">
      <alignment/>
    </xf>
    <xf numFmtId="0" fontId="0" fillId="3" borderId="0" xfId="25" applyFont="1" applyAlignment="1">
      <alignment horizontal="center" vertical="center"/>
    </xf>
    <xf numFmtId="0" fontId="1" fillId="3" borderId="0" xfId="25" applyFont="1" applyAlignment="1">
      <alignment horizontal="center" vertical="center"/>
    </xf>
    <xf numFmtId="0" fontId="3" fillId="5" borderId="14" xfId="18" applyBorder="1">
      <alignment horizontal="center" vertical="center"/>
    </xf>
    <xf numFmtId="0" fontId="3" fillId="5" borderId="15" xfId="18" applyBorder="1">
      <alignment horizontal="center" vertical="center"/>
    </xf>
    <xf numFmtId="0" fontId="3" fillId="5" borderId="16" xfId="18" applyBorder="1">
      <alignment horizontal="center" vertical="center"/>
    </xf>
    <xf numFmtId="0" fontId="0" fillId="5" borderId="17" xfId="25" applyFont="1" applyFill="1" applyBorder="1" applyAlignment="1">
      <alignment horizontal="center" vertical="center"/>
    </xf>
    <xf numFmtId="0" fontId="0" fillId="2" borderId="0" xfId="25" applyFont="1" applyFill="1" applyAlignment="1">
      <alignment/>
    </xf>
    <xf numFmtId="1" fontId="0" fillId="4" borderId="18" xfId="17" applyNumberFormat="1" applyFont="1" applyBorder="1" applyAlignment="1">
      <alignment/>
    </xf>
    <xf numFmtId="1" fontId="4" fillId="4" borderId="18" xfId="17" applyNumberFormat="1" applyFont="1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2" fontId="0" fillId="2" borderId="16" xfId="15" applyNumberFormat="1" applyFont="1" applyBorder="1" applyAlignment="1">
      <alignment/>
    </xf>
    <xf numFmtId="0" fontId="1" fillId="2" borderId="17" xfId="15" applyNumberFormat="1" applyFont="1" applyBorder="1" applyAlignment="1">
      <alignment horizontal="center" vertical="center"/>
    </xf>
    <xf numFmtId="0" fontId="0" fillId="2" borderId="17" xfId="15" applyFont="1" applyBorder="1" applyAlignment="1">
      <alignment/>
    </xf>
    <xf numFmtId="2" fontId="4" fillId="2" borderId="17" xfId="15" applyNumberFormat="1" applyFont="1" applyBorder="1" applyAlignment="1">
      <alignment/>
    </xf>
    <xf numFmtId="0" fontId="2" fillId="3" borderId="2" xfId="16" applyFont="1" applyBorder="1">
      <alignment horizontal="center" vertical="center" wrapText="1"/>
    </xf>
    <xf numFmtId="0" fontId="2" fillId="3" borderId="2" xfId="16" applyBorder="1">
      <alignment horizontal="center" vertical="center" wrapText="1"/>
    </xf>
    <xf numFmtId="0" fontId="2" fillId="3" borderId="0" xfId="16" applyBorder="1">
      <alignment horizontal="center" vertical="center" wrapText="1"/>
    </xf>
    <xf numFmtId="0" fontId="4" fillId="3" borderId="17" xfId="25" applyFont="1" applyBorder="1" applyAlignment="1">
      <alignment horizontal="center"/>
    </xf>
    <xf numFmtId="0" fontId="4" fillId="3" borderId="17" xfId="25" applyFont="1" applyBorder="1" applyAlignment="1">
      <alignment horizont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1 белый" xfId="15"/>
    <cellStyle name="1 заголовок" xfId="16"/>
    <cellStyle name="1 зелёный" xfId="17"/>
    <cellStyle name="2 шапка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3 жёлтый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 (зелёный)" xfId="52"/>
    <cellStyle name="Контрольная ячейка" xfId="53"/>
    <cellStyle name="Название" xfId="54"/>
    <cellStyle name="Нейтральный" xfId="55"/>
    <cellStyle name="нормальный (белый)" xfId="56"/>
    <cellStyle name="Плохой" xfId="57"/>
    <cellStyle name="подложка (светло-жёлтый)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  <cellStyle name="шапка (светло-серый)" xfId="64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6-1'!$B$4:$B$34</c:f>
              <c:strCache>
                <c:ptCount val="31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г.Десногорск</c:v>
                </c:pt>
                <c:pt idx="29">
                  <c:v>Жд. Больница</c:v>
                </c:pt>
              </c:strCache>
            </c:strRef>
          </c:cat>
          <c:val>
            <c:numRef>
              <c:f>'Таблица 6-1'!$E$4:$E$34</c:f>
              <c:numCache>
                <c:ptCount val="31"/>
                <c:pt idx="0">
                  <c:v>-10</c:v>
                </c:pt>
                <c:pt idx="1">
                  <c:v>0</c:v>
                </c:pt>
                <c:pt idx="2">
                  <c:v>-4</c:v>
                </c:pt>
                <c:pt idx="3">
                  <c:v>-8</c:v>
                </c:pt>
                <c:pt idx="4">
                  <c:v>-8</c:v>
                </c:pt>
                <c:pt idx="5">
                  <c:v>0</c:v>
                </c:pt>
                <c:pt idx="6">
                  <c:v>-18</c:v>
                </c:pt>
                <c:pt idx="7">
                  <c:v>-9</c:v>
                </c:pt>
                <c:pt idx="8">
                  <c:v>0</c:v>
                </c:pt>
                <c:pt idx="9">
                  <c:v>0</c:v>
                </c:pt>
                <c:pt idx="10">
                  <c:v>-2</c:v>
                </c:pt>
                <c:pt idx="11">
                  <c:v>-3</c:v>
                </c:pt>
                <c:pt idx="12">
                  <c:v>-11</c:v>
                </c:pt>
                <c:pt idx="13">
                  <c:v>-4</c:v>
                </c:pt>
                <c:pt idx="14">
                  <c:v>-6</c:v>
                </c:pt>
                <c:pt idx="15">
                  <c:v>-15</c:v>
                </c:pt>
                <c:pt idx="16">
                  <c:v>-70</c:v>
                </c:pt>
                <c:pt idx="17">
                  <c:v>-30</c:v>
                </c:pt>
                <c:pt idx="18">
                  <c:v>-10</c:v>
                </c:pt>
                <c:pt idx="19">
                  <c:v>0</c:v>
                </c:pt>
                <c:pt idx="20">
                  <c:v>-3</c:v>
                </c:pt>
                <c:pt idx="21">
                  <c:v>-6</c:v>
                </c:pt>
                <c:pt idx="22">
                  <c:v>-7</c:v>
                </c:pt>
                <c:pt idx="23">
                  <c:v>-13</c:v>
                </c:pt>
                <c:pt idx="24">
                  <c:v>-28</c:v>
                </c:pt>
                <c:pt idx="25">
                  <c:v>0</c:v>
                </c:pt>
                <c:pt idx="26">
                  <c:v>0</c:v>
                </c:pt>
                <c:pt idx="27">
                  <c:v>-265</c:v>
                </c:pt>
                <c:pt idx="28">
                  <c:v>0</c:v>
                </c:pt>
                <c:pt idx="29">
                  <c:v>0</c:v>
                </c:pt>
                <c:pt idx="30">
                  <c:v>-265</c:v>
                </c:pt>
              </c:numCache>
            </c:numRef>
          </c:val>
        </c:ser>
        <c:axId val="49088429"/>
        <c:axId val="39142678"/>
      </c:barChart>
      <c:catAx>
        <c:axId val="4908842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42678"/>
        <c:crosses val="autoZero"/>
        <c:auto val="0"/>
        <c:lblOffset val="100"/>
        <c:tickLblSkip val="1"/>
        <c:noMultiLvlLbl val="0"/>
      </c:catAx>
      <c:valAx>
        <c:axId val="3914267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88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6739783"/>
        <c:axId val="16440320"/>
      </c:barChart>
      <c:catAx>
        <c:axId val="1673978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40320"/>
        <c:crosses val="autoZero"/>
        <c:auto val="0"/>
        <c:lblOffset val="100"/>
        <c:tickLblSkip val="1"/>
        <c:noMultiLvlLbl val="0"/>
      </c:catAx>
      <c:valAx>
        <c:axId val="1644032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739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2" name="Chart 8"/>
        <xdr:cNvGraphicFramePr/>
      </xdr:nvGraphicFramePr>
      <xdr:xfrm>
        <a:off x="114300" y="9010650"/>
        <a:ext cx="667702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PageLayoutView="0" workbookViewId="0" topLeftCell="A1">
      <selection activeCell="C41" sqref="C41"/>
    </sheetView>
  </sheetViews>
  <sheetFormatPr defaultColWidth="9.00390625" defaultRowHeight="12.75"/>
  <cols>
    <col min="1" max="1" width="5.375" style="1" customWidth="1"/>
    <col min="2" max="2" width="18.375" style="1" customWidth="1"/>
    <col min="3" max="3" width="15.75390625" style="1" customWidth="1"/>
    <col min="4" max="4" width="11.375" style="1" customWidth="1"/>
    <col min="5" max="5" width="12.625" style="1" customWidth="1"/>
    <col min="6" max="16384" width="9.125" style="1" customWidth="1"/>
  </cols>
  <sheetData>
    <row r="1" spans="1:5" ht="36" customHeight="1">
      <c r="A1" s="17" t="s">
        <v>31</v>
      </c>
      <c r="B1" s="18"/>
      <c r="C1" s="18"/>
      <c r="D1" s="19"/>
      <c r="E1" s="18"/>
    </row>
    <row r="2" spans="1:5" s="2" customFormat="1" ht="15.75" customHeight="1">
      <c r="A2" s="4" t="s">
        <v>29</v>
      </c>
      <c r="B2" s="5" t="s">
        <v>28</v>
      </c>
      <c r="C2" s="7">
        <v>2009</v>
      </c>
      <c r="D2" s="7">
        <v>2010</v>
      </c>
      <c r="E2" s="6" t="s">
        <v>27</v>
      </c>
    </row>
    <row r="3" spans="1:2" s="2" customFormat="1" ht="3" customHeight="1">
      <c r="A3" s="3"/>
      <c r="B3" s="3"/>
    </row>
    <row r="4" spans="1:9" ht="13.5" customHeight="1">
      <c r="A4" s="14">
        <v>1</v>
      </c>
      <c r="B4" s="15" t="s">
        <v>0</v>
      </c>
      <c r="C4" s="11">
        <v>120</v>
      </c>
      <c r="D4" s="11">
        <v>110</v>
      </c>
      <c r="E4" s="9">
        <f>D4-C4</f>
        <v>-10</v>
      </c>
      <c r="I4" s="8"/>
    </row>
    <row r="5" spans="1:5" ht="12.75">
      <c r="A5" s="14">
        <f aca="true" t="shared" si="0" ref="A5:A26">A4+1</f>
        <v>2</v>
      </c>
      <c r="B5" s="15" t="s">
        <v>1</v>
      </c>
      <c r="C5" s="11">
        <v>613</v>
      </c>
      <c r="D5" s="11">
        <v>613</v>
      </c>
      <c r="E5" s="9">
        <f aca="true" t="shared" si="1" ref="E5:E33">D5-C5</f>
        <v>0</v>
      </c>
    </row>
    <row r="6" spans="1:5" ht="12.75">
      <c r="A6" s="14">
        <f t="shared" si="0"/>
        <v>3</v>
      </c>
      <c r="B6" s="15" t="s">
        <v>2</v>
      </c>
      <c r="C6" s="11">
        <v>288</v>
      </c>
      <c r="D6" s="11">
        <v>284</v>
      </c>
      <c r="E6" s="9">
        <f t="shared" si="1"/>
        <v>-4</v>
      </c>
    </row>
    <row r="7" spans="1:5" ht="12.75">
      <c r="A7" s="14">
        <f t="shared" si="0"/>
        <v>4</v>
      </c>
      <c r="B7" s="15" t="s">
        <v>3</v>
      </c>
      <c r="C7" s="11">
        <v>42</v>
      </c>
      <c r="D7" s="11">
        <v>34</v>
      </c>
      <c r="E7" s="9">
        <f t="shared" si="1"/>
        <v>-8</v>
      </c>
    </row>
    <row r="8" spans="1:5" ht="12.75">
      <c r="A8" s="14">
        <f t="shared" si="0"/>
        <v>5</v>
      </c>
      <c r="B8" s="15" t="s">
        <v>4</v>
      </c>
      <c r="C8" s="11">
        <v>143</v>
      </c>
      <c r="D8" s="11">
        <v>135</v>
      </c>
      <c r="E8" s="9">
        <f t="shared" si="1"/>
        <v>-8</v>
      </c>
    </row>
    <row r="9" spans="1:5" ht="12.75">
      <c r="A9" s="14">
        <f t="shared" si="0"/>
        <v>6</v>
      </c>
      <c r="B9" s="15" t="s">
        <v>5</v>
      </c>
      <c r="C9" s="11">
        <v>180</v>
      </c>
      <c r="D9" s="11">
        <v>180</v>
      </c>
      <c r="E9" s="9">
        <f t="shared" si="1"/>
        <v>0</v>
      </c>
    </row>
    <row r="10" spans="1:5" ht="12.75">
      <c r="A10" s="14">
        <f t="shared" si="0"/>
        <v>7</v>
      </c>
      <c r="B10" s="15" t="s">
        <v>6</v>
      </c>
      <c r="C10" s="11">
        <v>179</v>
      </c>
      <c r="D10" s="11">
        <v>161</v>
      </c>
      <c r="E10" s="9">
        <f t="shared" si="1"/>
        <v>-18</v>
      </c>
    </row>
    <row r="11" spans="1:5" ht="12.75">
      <c r="A11" s="14">
        <f t="shared" si="0"/>
        <v>8</v>
      </c>
      <c r="B11" s="15" t="s">
        <v>7</v>
      </c>
      <c r="C11" s="11">
        <v>127</v>
      </c>
      <c r="D11" s="11">
        <v>118</v>
      </c>
      <c r="E11" s="9">
        <f t="shared" si="1"/>
        <v>-9</v>
      </c>
    </row>
    <row r="12" spans="1:5" ht="12.75">
      <c r="A12" s="14">
        <f t="shared" si="0"/>
        <v>9</v>
      </c>
      <c r="B12" s="15" t="s">
        <v>8</v>
      </c>
      <c r="C12" s="11">
        <v>57</v>
      </c>
      <c r="D12" s="11">
        <v>57</v>
      </c>
      <c r="E12" s="9">
        <f t="shared" si="1"/>
        <v>0</v>
      </c>
    </row>
    <row r="13" spans="1:5" ht="12.75">
      <c r="A13" s="14">
        <f t="shared" si="0"/>
        <v>10</v>
      </c>
      <c r="B13" s="15" t="s">
        <v>9</v>
      </c>
      <c r="C13" s="11">
        <v>79</v>
      </c>
      <c r="D13" s="11">
        <v>79</v>
      </c>
      <c r="E13" s="9">
        <f t="shared" si="1"/>
        <v>0</v>
      </c>
    </row>
    <row r="14" spans="1:5" ht="12.75">
      <c r="A14" s="14">
        <f t="shared" si="0"/>
        <v>11</v>
      </c>
      <c r="B14" s="15" t="s">
        <v>10</v>
      </c>
      <c r="C14" s="11">
        <v>99</v>
      </c>
      <c r="D14" s="11">
        <v>97</v>
      </c>
      <c r="E14" s="9">
        <f t="shared" si="1"/>
        <v>-2</v>
      </c>
    </row>
    <row r="15" spans="1:5" ht="12.75">
      <c r="A15" s="14">
        <f t="shared" si="0"/>
        <v>12</v>
      </c>
      <c r="B15" s="15" t="s">
        <v>11</v>
      </c>
      <c r="C15" s="11">
        <v>105</v>
      </c>
      <c r="D15" s="11">
        <v>102</v>
      </c>
      <c r="E15" s="9">
        <f t="shared" si="1"/>
        <v>-3</v>
      </c>
    </row>
    <row r="16" spans="1:5" ht="12.75">
      <c r="A16" s="14">
        <f t="shared" si="0"/>
        <v>13</v>
      </c>
      <c r="B16" s="15" t="s">
        <v>12</v>
      </c>
      <c r="C16" s="11">
        <v>90</v>
      </c>
      <c r="D16" s="11">
        <v>79</v>
      </c>
      <c r="E16" s="9">
        <f t="shared" si="1"/>
        <v>-11</v>
      </c>
    </row>
    <row r="17" spans="1:5" ht="12.75">
      <c r="A17" s="14">
        <f t="shared" si="0"/>
        <v>14</v>
      </c>
      <c r="B17" s="15" t="s">
        <v>13</v>
      </c>
      <c r="C17" s="11">
        <v>278</v>
      </c>
      <c r="D17" s="11">
        <v>274</v>
      </c>
      <c r="E17" s="9">
        <f t="shared" si="1"/>
        <v>-4</v>
      </c>
    </row>
    <row r="18" spans="1:5" ht="12.75">
      <c r="A18" s="14">
        <f t="shared" si="0"/>
        <v>15</v>
      </c>
      <c r="B18" s="15" t="s">
        <v>14</v>
      </c>
      <c r="C18" s="11">
        <v>546</v>
      </c>
      <c r="D18" s="11">
        <v>540</v>
      </c>
      <c r="E18" s="9">
        <f t="shared" si="1"/>
        <v>-6</v>
      </c>
    </row>
    <row r="19" spans="1:5" ht="12.75">
      <c r="A19" s="14">
        <f t="shared" si="0"/>
        <v>16</v>
      </c>
      <c r="B19" s="15" t="s">
        <v>15</v>
      </c>
      <c r="C19" s="11">
        <v>218</v>
      </c>
      <c r="D19" s="11">
        <v>203</v>
      </c>
      <c r="E19" s="9">
        <f t="shared" si="1"/>
        <v>-15</v>
      </c>
    </row>
    <row r="20" spans="1:5" ht="12.75">
      <c r="A20" s="14">
        <f t="shared" si="0"/>
        <v>17</v>
      </c>
      <c r="B20" s="15" t="s">
        <v>16</v>
      </c>
      <c r="C20" s="11">
        <v>589</v>
      </c>
      <c r="D20" s="11">
        <v>519</v>
      </c>
      <c r="E20" s="9">
        <f t="shared" si="1"/>
        <v>-70</v>
      </c>
    </row>
    <row r="21" spans="1:5" ht="12.75">
      <c r="A21" s="14">
        <f t="shared" si="0"/>
        <v>18</v>
      </c>
      <c r="B21" s="15" t="s">
        <v>17</v>
      </c>
      <c r="C21" s="11">
        <v>216</v>
      </c>
      <c r="D21" s="11">
        <v>186</v>
      </c>
      <c r="E21" s="9">
        <f t="shared" si="1"/>
        <v>-30</v>
      </c>
    </row>
    <row r="22" spans="1:5" ht="12.75">
      <c r="A22" s="14">
        <f t="shared" si="0"/>
        <v>19</v>
      </c>
      <c r="B22" s="15" t="s">
        <v>18</v>
      </c>
      <c r="C22" s="11">
        <v>150</v>
      </c>
      <c r="D22" s="11">
        <v>140</v>
      </c>
      <c r="E22" s="9">
        <f t="shared" si="1"/>
        <v>-10</v>
      </c>
    </row>
    <row r="23" spans="1:5" ht="12.75">
      <c r="A23" s="14">
        <f t="shared" si="0"/>
        <v>20</v>
      </c>
      <c r="B23" s="15" t="s">
        <v>19</v>
      </c>
      <c r="C23" s="11">
        <v>58</v>
      </c>
      <c r="D23" s="11">
        <v>58</v>
      </c>
      <c r="E23" s="9">
        <f t="shared" si="1"/>
        <v>0</v>
      </c>
    </row>
    <row r="24" spans="1:5" ht="12.75">
      <c r="A24" s="14">
        <f t="shared" si="0"/>
        <v>21</v>
      </c>
      <c r="B24" s="15" t="s">
        <v>20</v>
      </c>
      <c r="C24" s="11">
        <v>62</v>
      </c>
      <c r="D24" s="11">
        <v>59</v>
      </c>
      <c r="E24" s="9">
        <f t="shared" si="1"/>
        <v>-3</v>
      </c>
    </row>
    <row r="25" spans="1:5" ht="12.75">
      <c r="A25" s="14">
        <f t="shared" si="0"/>
        <v>22</v>
      </c>
      <c r="B25" s="15" t="s">
        <v>21</v>
      </c>
      <c r="C25" s="11">
        <v>97</v>
      </c>
      <c r="D25" s="11">
        <v>91</v>
      </c>
      <c r="E25" s="9">
        <f t="shared" si="1"/>
        <v>-6</v>
      </c>
    </row>
    <row r="26" spans="1:5" ht="12.75">
      <c r="A26" s="14">
        <f t="shared" si="0"/>
        <v>23</v>
      </c>
      <c r="B26" s="15" t="s">
        <v>22</v>
      </c>
      <c r="C26" s="11">
        <v>85</v>
      </c>
      <c r="D26" s="11">
        <v>78</v>
      </c>
      <c r="E26" s="9">
        <f t="shared" si="1"/>
        <v>-7</v>
      </c>
    </row>
    <row r="27" spans="1:5" ht="12.75">
      <c r="A27" s="14">
        <f>A22+1</f>
        <v>20</v>
      </c>
      <c r="B27" s="15" t="s">
        <v>23</v>
      </c>
      <c r="C27" s="11">
        <v>103</v>
      </c>
      <c r="D27" s="11">
        <v>90</v>
      </c>
      <c r="E27" s="9">
        <f>D27-C27</f>
        <v>-13</v>
      </c>
    </row>
    <row r="28" spans="1:5" ht="12.75">
      <c r="A28" s="14">
        <f>A27+1</f>
        <v>21</v>
      </c>
      <c r="B28" s="15" t="s">
        <v>24</v>
      </c>
      <c r="C28" s="11">
        <v>463</v>
      </c>
      <c r="D28" s="11">
        <v>435</v>
      </c>
      <c r="E28" s="9">
        <f>D28-C28</f>
        <v>-28</v>
      </c>
    </row>
    <row r="29" spans="1:5" ht="12.75">
      <c r="A29" s="14">
        <f>A28+1</f>
        <v>22</v>
      </c>
      <c r="B29" s="15" t="s">
        <v>25</v>
      </c>
      <c r="C29" s="11">
        <v>3770</v>
      </c>
      <c r="D29" s="11">
        <v>3770</v>
      </c>
      <c r="E29" s="9">
        <f>D29-C29</f>
        <v>0</v>
      </c>
    </row>
    <row r="30" spans="1:5" ht="12.75">
      <c r="A30" s="14">
        <f>A29+1</f>
        <v>23</v>
      </c>
      <c r="B30" s="15" t="s">
        <v>26</v>
      </c>
      <c r="C30" s="11">
        <v>1651</v>
      </c>
      <c r="D30" s="11">
        <v>1651</v>
      </c>
      <c r="E30" s="9">
        <f>D30-C30</f>
        <v>0</v>
      </c>
    </row>
    <row r="31" spans="1:5" ht="12.75">
      <c r="A31" s="20" t="s">
        <v>30</v>
      </c>
      <c r="B31" s="20"/>
      <c r="C31" s="12">
        <v>10408</v>
      </c>
      <c r="D31" s="12">
        <v>10143</v>
      </c>
      <c r="E31" s="10">
        <f>D31-C31</f>
        <v>-265</v>
      </c>
    </row>
    <row r="32" spans="1:5" ht="12.75">
      <c r="A32" s="14">
        <v>24</v>
      </c>
      <c r="B32" s="15" t="s">
        <v>33</v>
      </c>
      <c r="C32" s="13">
        <v>171</v>
      </c>
      <c r="D32" s="13">
        <v>171</v>
      </c>
      <c r="E32" s="9">
        <f t="shared" si="1"/>
        <v>0</v>
      </c>
    </row>
    <row r="33" spans="1:5" ht="12.75">
      <c r="A33" s="14">
        <v>25</v>
      </c>
      <c r="B33" s="15" t="s">
        <v>34</v>
      </c>
      <c r="C33" s="13">
        <v>325</v>
      </c>
      <c r="D33" s="13">
        <v>325</v>
      </c>
      <c r="E33" s="9">
        <f t="shared" si="1"/>
        <v>0</v>
      </c>
    </row>
    <row r="34" spans="1:5" ht="27.75" customHeight="1">
      <c r="A34" s="21" t="s">
        <v>32</v>
      </c>
      <c r="B34" s="21"/>
      <c r="C34" s="16">
        <v>10904</v>
      </c>
      <c r="D34" s="16">
        <v>10639</v>
      </c>
      <c r="E34" s="10">
        <f>D34-C34</f>
        <v>-265</v>
      </c>
    </row>
  </sheetData>
  <sheetProtection/>
  <mergeCells count="3">
    <mergeCell ref="A1:E1"/>
    <mergeCell ref="A31:B31"/>
    <mergeCell ref="A34:B34"/>
  </mergeCells>
  <conditionalFormatting sqref="E4:E30 E32:E33 C31:E31 C34:E34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B44" sqref="B44"/>
    </sheetView>
  </sheetViews>
  <sheetFormatPr defaultColWidth="9.00390625" defaultRowHeight="12.75"/>
  <sheetData>
    <row r="1" spans="1:10" ht="12.75">
      <c r="A1" s="22" t="str">
        <f>'Таблица 6-1'!A1:E1</f>
        <v>Количество коек по районам (реорганизация)</v>
      </c>
      <c r="B1" s="22"/>
      <c r="C1" s="22"/>
      <c r="D1" s="22"/>
      <c r="E1" s="22"/>
      <c r="F1" s="22"/>
      <c r="G1" s="22"/>
      <c r="H1" s="22"/>
      <c r="I1" s="22"/>
      <c r="J1" s="22"/>
    </row>
    <row r="28" spans="1:10" ht="12.7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55" spans="1:10" ht="18.75" customHeight="1">
      <c r="A55" s="22" t="e">
        <f>#REF!</f>
        <v>#REF!</v>
      </c>
      <c r="B55" s="22"/>
      <c r="C55" s="22"/>
      <c r="D55" s="22"/>
      <c r="E55" s="22"/>
      <c r="F55" s="22"/>
      <c r="G55" s="22"/>
      <c r="H55" s="22"/>
      <c r="I55" s="22"/>
      <c r="J55" s="22"/>
    </row>
  </sheetData>
  <sheetProtection/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2004-02-13T07:45:22Z</cp:lastPrinted>
  <dcterms:created xsi:type="dcterms:W3CDTF">2003-04-21T05:06:21Z</dcterms:created>
  <dcterms:modified xsi:type="dcterms:W3CDTF">2011-07-20T10:04:35Z</dcterms:modified>
  <cp:category/>
  <cp:version/>
  <cp:contentType/>
  <cp:contentStatus/>
</cp:coreProperties>
</file>