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05" windowHeight="9120" tabRatio="696" activeTab="0"/>
  </bookViews>
  <sheets>
    <sheet name="Таблица" sheetId="1" r:id="rId1"/>
  </sheets>
  <definedNames>
    <definedName name="_xlnm.Print_Area" localSheetId="0">'Таблица'!$B:$I</definedName>
  </definedNames>
  <calcPr fullCalcOnLoad="1"/>
</workbook>
</file>

<file path=xl/sharedStrings.xml><?xml version="1.0" encoding="utf-8"?>
<sst xmlns="http://schemas.openxmlformats.org/spreadsheetml/2006/main" count="43" uniqueCount="42">
  <si>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</si>
  <si>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</si>
  <si>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</si>
  <si>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</si>
  <si>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</si>
  <si>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</si>
  <si>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</si>
  <si>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</si>
  <si>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</si>
  <si>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</si>
  <si>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</si>
  <si>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</si>
  <si>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</si>
  <si>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</si>
  <si>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</si>
  <si>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</si>
  <si>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</si>
  <si>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</si>
  <si>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</si>
  <si>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</si>
  <si>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</si>
  <si>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</si>
  <si>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</si>
  <si>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</si>
  <si>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</si>
  <si>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</si>
  <si>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</si>
  <si>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</si>
  <si>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N n/n</t>
  </si>
  <si>
    <t>СМОЛЕНСКАЯ ОБЛАСТЬ:</t>
  </si>
  <si>
    <t>Структура посещений по заболеваниям (%)</t>
  </si>
  <si>
    <t>Структура посещений по профосмотрам (%)</t>
  </si>
  <si>
    <t>Структура амбулаторно-поликлинических посещений.</t>
  </si>
  <si>
    <t xml:space="preserve">по 
заболеваниям </t>
  </si>
  <si>
    <t>по 
профосмотрам</t>
  </si>
  <si>
    <t>г. Десногорск</t>
  </si>
  <si>
    <t>Ж/д больница</t>
  </si>
  <si>
    <t>Итого подчинение</t>
  </si>
  <si>
    <t>Наименование</t>
  </si>
  <si>
    <t xml:space="preserve">  2010г.</t>
  </si>
  <si>
    <t xml:space="preserve">  2011г.</t>
  </si>
  <si>
    <t xml:space="preserve"> 2011г.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</si>
</sst>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4" borderId="12" xfId="0" applyFill="1" applyBorder="1" applyAlignment="1">
      <alignment/>
    </xf>
    <xf numFmtId="0" fontId="6" fillId="36" borderId="13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/>
    </xf>
    <xf numFmtId="164" fontId="0" fillId="34" borderId="16" xfId="0" applyNumberFormat="1" applyFill="1" applyBorder="1" applyAlignment="1">
      <alignment/>
    </xf>
    <xf numFmtId="164" fontId="0" fillId="37" borderId="17" xfId="0" applyNumberFormat="1" applyFill="1" applyBorder="1" applyAlignment="1">
      <alignment/>
    </xf>
    <xf numFmtId="164" fontId="0" fillId="37" borderId="10" xfId="0" applyNumberFormat="1" applyFill="1" applyBorder="1" applyAlignment="1">
      <alignment/>
    </xf>
    <xf numFmtId="164" fontId="0" fillId="34" borderId="18" xfId="0" applyNumberFormat="1" applyFill="1" applyBorder="1" applyAlignment="1">
      <alignment/>
    </xf>
    <xf numFmtId="164" fontId="0" fillId="34" borderId="19" xfId="0" applyNumberFormat="1" applyFill="1" applyBorder="1" applyAlignment="1">
      <alignment/>
    </xf>
    <xf numFmtId="164" fontId="0" fillId="34" borderId="14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164" fontId="7" fillId="34" borderId="19" xfId="0" applyNumberFormat="1" applyFont="1" applyFill="1" applyBorder="1" applyAlignment="1">
      <alignment/>
    </xf>
    <xf numFmtId="164" fontId="7" fillId="37" borderId="17" xfId="0" applyNumberFormat="1" applyFont="1" applyFill="1" applyBorder="1" applyAlignment="1">
      <alignment/>
    </xf>
    <xf numFmtId="164" fontId="7" fillId="37" borderId="10" xfId="0" applyNumberFormat="1" applyFont="1" applyFill="1" applyBorder="1" applyAlignment="1">
      <alignment/>
    </xf>
    <xf numFmtId="164" fontId="7" fillId="34" borderId="20" xfId="0" applyNumberFormat="1" applyFont="1" applyFill="1" applyBorder="1" applyAlignment="1">
      <alignment/>
    </xf>
    <xf numFmtId="0" fontId="6" fillId="36" borderId="21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" fillId="36" borderId="23" xfId="0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wrapText="1"/>
    </xf>
    <xf numFmtId="0" fontId="6" fillId="36" borderId="25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26" xfId="0" applyFont="1" applyFill="1" applyBorder="1" applyAlignment="1">
      <alignment horizontal="center" vertical="center"/>
    </xf>
    <xf numFmtId="0" fontId="6" fillId="36" borderId="2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6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1" max="1" width="1.625" style="1" customWidth="1"/>
    <col min="2" max="2" width="7.375" style="1" bestFit="1" customWidth="1"/>
    <col min="3" max="3" width="19.375" style="1" customWidth="1"/>
    <col min="4" max="4" width="12.875" style="1" customWidth="1"/>
    <col min="5" max="5" width="13.875" style="1" customWidth="1"/>
    <col min="6" max="6" width="12.875" style="1" customWidth="1"/>
    <col min="7" max="8" width="13.375" style="1" customWidth="1"/>
    <col min="9" max="9" width="14.625" style="1" customWidth="1"/>
    <col min="10" max="16384" width="9.125" style="1" customWidth="1"/>
  </cols>
  <sheetData>
    <row r="1" spans="2:9" ht="36" customHeight="1">
      <c r="B1" s="25" t="s">
        <v>32</v>
      </c>
      <c r="C1" s="25"/>
      <c r="D1" s="25"/>
      <c r="E1" s="25"/>
      <c r="F1" s="25"/>
      <c r="G1" s="25"/>
      <c r="H1" s="25"/>
      <c r="I1" s="25"/>
    </row>
    <row r="2" spans="2:9" s="2" customFormat="1" ht="24.75" customHeight="1">
      <c r="B2" s="29" t="s">
        <v>28</v>
      </c>
      <c r="C2" s="31" t="s">
        <v>38</v>
      </c>
      <c r="D2" s="27" t="s">
        <v>30</v>
      </c>
      <c r="E2" s="28"/>
      <c r="F2" s="27" t="s">
        <v>31</v>
      </c>
      <c r="G2" s="28"/>
      <c r="H2" s="23" t="s">
        <v>27</v>
      </c>
      <c r="I2" s="24"/>
    </row>
    <row r="3" spans="2:10" s="2" customFormat="1" ht="25.5" customHeight="1">
      <c r="B3" s="30"/>
      <c r="C3" s="32"/>
      <c r="D3" s="8" t="s">
        <v>39</v>
      </c>
      <c r="E3" s="9" t="s">
        <v>40</v>
      </c>
      <c r="F3" s="8" t="s">
        <v>39</v>
      </c>
      <c r="G3" s="9" t="s">
        <v>41</v>
      </c>
      <c r="H3" s="10" t="s">
        <v>33</v>
      </c>
      <c r="I3" s="9" t="s">
        <v>34</v>
      </c>
      <c r="J3" s="5"/>
    </row>
    <row r="4" spans="2:9" s="2" customFormat="1" ht="3" customHeight="1">
      <c r="B4" s="3"/>
      <c r="C4" s="3"/>
      <c r="D4" s="3"/>
      <c r="E4" s="3"/>
      <c r="F4" s="3"/>
      <c r="I4" s="6"/>
    </row>
    <row r="5" spans="2:9" ht="13.5" customHeight="1">
      <c r="B5" s="4">
        <v>1</v>
      </c>
      <c r="C5" s="7" t="s">
        <v>0</v>
      </c>
      <c r="D5" s="12">
        <v>62.6</v>
      </c>
      <c r="E5" s="12">
        <v>69</v>
      </c>
      <c r="F5" s="12">
        <v>37.4</v>
      </c>
      <c r="G5" s="12">
        <v>31</v>
      </c>
      <c r="H5" s="13">
        <f>E5-D5</f>
        <v>6.399999999999999</v>
      </c>
      <c r="I5" s="14">
        <f>G5-F5</f>
        <v>-6.399999999999999</v>
      </c>
    </row>
    <row r="6" spans="2:9" ht="12.75">
      <c r="B6" s="4">
        <f aca="true" t="shared" si="0" ref="B6:B30">B5+1</f>
        <v>2</v>
      </c>
      <c r="C6" s="7" t="s">
        <v>1</v>
      </c>
      <c r="D6" s="15">
        <v>64</v>
      </c>
      <c r="E6" s="15">
        <v>69.8</v>
      </c>
      <c r="F6" s="15">
        <v>36</v>
      </c>
      <c r="G6" s="15">
        <v>30.2</v>
      </c>
      <c r="H6" s="13">
        <f aca="true" t="shared" si="1" ref="H6:H36">E6-D6</f>
        <v>5.799999999999997</v>
      </c>
      <c r="I6" s="14">
        <f aca="true" t="shared" si="2" ref="I6:I36">G6-F6</f>
        <v>-5.800000000000001</v>
      </c>
    </row>
    <row r="7" spans="2:9" ht="12.75">
      <c r="B7" s="4">
        <f t="shared" si="0"/>
        <v>3</v>
      </c>
      <c r="C7" s="7" t="s">
        <v>2</v>
      </c>
      <c r="D7" s="15">
        <v>72.8</v>
      </c>
      <c r="E7" s="15">
        <v>71.1</v>
      </c>
      <c r="F7" s="15">
        <v>27.2</v>
      </c>
      <c r="G7" s="15">
        <v>28.9</v>
      </c>
      <c r="H7" s="13">
        <f t="shared" si="1"/>
        <v>-1.7000000000000028</v>
      </c>
      <c r="I7" s="14">
        <f t="shared" si="2"/>
        <v>1.6999999999999993</v>
      </c>
    </row>
    <row r="8" spans="2:9" ht="12.75">
      <c r="B8" s="4">
        <f t="shared" si="0"/>
        <v>4</v>
      </c>
      <c r="C8" s="7" t="s">
        <v>3</v>
      </c>
      <c r="D8" s="15">
        <v>71.2</v>
      </c>
      <c r="E8" s="15">
        <v>78.9</v>
      </c>
      <c r="F8" s="15">
        <v>28.8</v>
      </c>
      <c r="G8" s="15">
        <v>21.1</v>
      </c>
      <c r="H8" s="13">
        <f t="shared" si="1"/>
        <v>7.700000000000003</v>
      </c>
      <c r="I8" s="14">
        <f t="shared" si="2"/>
        <v>-7.699999999999999</v>
      </c>
    </row>
    <row r="9" spans="2:9" ht="12.75">
      <c r="B9" s="4">
        <f t="shared" si="0"/>
        <v>5</v>
      </c>
      <c r="C9" s="7" t="s">
        <v>4</v>
      </c>
      <c r="D9" s="15">
        <v>78.3</v>
      </c>
      <c r="E9" s="15">
        <v>90.6</v>
      </c>
      <c r="F9" s="15">
        <v>21.7</v>
      </c>
      <c r="G9" s="15">
        <v>9.4</v>
      </c>
      <c r="H9" s="13">
        <f t="shared" si="1"/>
        <v>12.299999999999997</v>
      </c>
      <c r="I9" s="14">
        <f t="shared" si="2"/>
        <v>-12.299999999999999</v>
      </c>
    </row>
    <row r="10" spans="2:9" ht="12.75">
      <c r="B10" s="4">
        <f t="shared" si="0"/>
        <v>6</v>
      </c>
      <c r="C10" s="7" t="s">
        <v>5</v>
      </c>
      <c r="D10" s="15">
        <v>74.1</v>
      </c>
      <c r="E10" s="15">
        <v>79.1</v>
      </c>
      <c r="F10" s="15">
        <v>25.9</v>
      </c>
      <c r="G10" s="15">
        <v>20.9</v>
      </c>
      <c r="H10" s="13">
        <f t="shared" si="1"/>
        <v>5</v>
      </c>
      <c r="I10" s="14">
        <f t="shared" si="2"/>
        <v>-5</v>
      </c>
    </row>
    <row r="11" spans="2:9" ht="12.75">
      <c r="B11" s="4">
        <f t="shared" si="0"/>
        <v>7</v>
      </c>
      <c r="C11" s="7" t="s">
        <v>6</v>
      </c>
      <c r="D11" s="15">
        <v>74</v>
      </c>
      <c r="E11" s="15">
        <v>80.3</v>
      </c>
      <c r="F11" s="15">
        <v>26</v>
      </c>
      <c r="G11" s="15">
        <v>19.7</v>
      </c>
      <c r="H11" s="13">
        <f t="shared" si="1"/>
        <v>6.299999999999997</v>
      </c>
      <c r="I11" s="14">
        <f t="shared" si="2"/>
        <v>-6.300000000000001</v>
      </c>
    </row>
    <row r="12" spans="2:9" ht="12.75">
      <c r="B12" s="4">
        <f t="shared" si="0"/>
        <v>8</v>
      </c>
      <c r="C12" s="7" t="s">
        <v>7</v>
      </c>
      <c r="D12" s="15">
        <v>54.3</v>
      </c>
      <c r="E12" s="15">
        <v>65.8</v>
      </c>
      <c r="F12" s="15">
        <v>45.7</v>
      </c>
      <c r="G12" s="15">
        <v>34.2</v>
      </c>
      <c r="H12" s="13">
        <f t="shared" si="1"/>
        <v>11.5</v>
      </c>
      <c r="I12" s="14">
        <f t="shared" si="2"/>
        <v>-11.5</v>
      </c>
    </row>
    <row r="13" spans="2:9" ht="12.75">
      <c r="B13" s="4">
        <f t="shared" si="0"/>
        <v>9</v>
      </c>
      <c r="C13" s="7" t="s">
        <v>8</v>
      </c>
      <c r="D13" s="15">
        <v>58.1</v>
      </c>
      <c r="E13" s="15">
        <v>64.9</v>
      </c>
      <c r="F13" s="15">
        <v>41.9</v>
      </c>
      <c r="G13" s="15">
        <v>35.1</v>
      </c>
      <c r="H13" s="13">
        <f t="shared" si="1"/>
        <v>6.800000000000004</v>
      </c>
      <c r="I13" s="14">
        <f t="shared" si="2"/>
        <v>-6.799999999999997</v>
      </c>
    </row>
    <row r="14" spans="2:9" ht="12.75">
      <c r="B14" s="4">
        <f t="shared" si="0"/>
        <v>10</v>
      </c>
      <c r="C14" s="7" t="s">
        <v>9</v>
      </c>
      <c r="D14" s="15">
        <v>68.4</v>
      </c>
      <c r="E14" s="15">
        <v>75.6</v>
      </c>
      <c r="F14" s="15">
        <v>31.6</v>
      </c>
      <c r="G14" s="15">
        <v>24.4</v>
      </c>
      <c r="H14" s="13">
        <f t="shared" si="1"/>
        <v>7.199999999999989</v>
      </c>
      <c r="I14" s="14">
        <f t="shared" si="2"/>
        <v>-7.200000000000003</v>
      </c>
    </row>
    <row r="15" spans="2:9" ht="12.75">
      <c r="B15" s="4">
        <f t="shared" si="0"/>
        <v>11</v>
      </c>
      <c r="C15" s="7" t="s">
        <v>10</v>
      </c>
      <c r="D15" s="15">
        <v>68</v>
      </c>
      <c r="E15" s="15">
        <v>68.5</v>
      </c>
      <c r="F15" s="15">
        <v>32</v>
      </c>
      <c r="G15" s="15">
        <v>31.5</v>
      </c>
      <c r="H15" s="13">
        <f t="shared" si="1"/>
        <v>0.5</v>
      </c>
      <c r="I15" s="14">
        <f t="shared" si="2"/>
        <v>-0.5</v>
      </c>
    </row>
    <row r="16" spans="2:9" ht="12.75">
      <c r="B16" s="4">
        <f t="shared" si="0"/>
        <v>12</v>
      </c>
      <c r="C16" s="7" t="s">
        <v>11</v>
      </c>
      <c r="D16" s="15">
        <v>76.6</v>
      </c>
      <c r="E16" s="15">
        <v>73.4</v>
      </c>
      <c r="F16" s="15">
        <v>23.4</v>
      </c>
      <c r="G16" s="15">
        <v>26.6</v>
      </c>
      <c r="H16" s="13">
        <f t="shared" si="1"/>
        <v>-3.1999999999999886</v>
      </c>
      <c r="I16" s="14">
        <f t="shared" si="2"/>
        <v>3.200000000000003</v>
      </c>
    </row>
    <row r="17" spans="2:9" ht="12.75">
      <c r="B17" s="4">
        <f t="shared" si="0"/>
        <v>13</v>
      </c>
      <c r="C17" s="7" t="s">
        <v>12</v>
      </c>
      <c r="D17" s="15">
        <v>52.6</v>
      </c>
      <c r="E17" s="15">
        <v>57.8</v>
      </c>
      <c r="F17" s="15">
        <v>47.4</v>
      </c>
      <c r="G17" s="15">
        <v>42.2</v>
      </c>
      <c r="H17" s="13">
        <f t="shared" si="1"/>
        <v>5.199999999999996</v>
      </c>
      <c r="I17" s="14">
        <f t="shared" si="2"/>
        <v>-5.199999999999996</v>
      </c>
    </row>
    <row r="18" spans="2:9" ht="12.75">
      <c r="B18" s="4">
        <f t="shared" si="0"/>
        <v>14</v>
      </c>
      <c r="C18" s="7" t="s">
        <v>13</v>
      </c>
      <c r="D18" s="15">
        <v>71.6</v>
      </c>
      <c r="E18" s="15">
        <v>80.2</v>
      </c>
      <c r="F18" s="15">
        <v>28.4</v>
      </c>
      <c r="G18" s="15">
        <v>19.8</v>
      </c>
      <c r="H18" s="13">
        <f t="shared" si="1"/>
        <v>8.600000000000009</v>
      </c>
      <c r="I18" s="14">
        <f t="shared" si="2"/>
        <v>-8.599999999999998</v>
      </c>
    </row>
    <row r="19" spans="2:9" ht="12.75">
      <c r="B19" s="4">
        <f t="shared" si="0"/>
        <v>15</v>
      </c>
      <c r="C19" s="7" t="s">
        <v>14</v>
      </c>
      <c r="D19" s="15">
        <v>75.6</v>
      </c>
      <c r="E19" s="15">
        <v>77.1</v>
      </c>
      <c r="F19" s="15">
        <v>24.4</v>
      </c>
      <c r="G19" s="15">
        <v>22.9</v>
      </c>
      <c r="H19" s="13">
        <f t="shared" si="1"/>
        <v>1.5</v>
      </c>
      <c r="I19" s="14">
        <f t="shared" si="2"/>
        <v>-1.5</v>
      </c>
    </row>
    <row r="20" spans="2:9" ht="12.75">
      <c r="B20" s="4">
        <f t="shared" si="0"/>
        <v>16</v>
      </c>
      <c r="C20" s="7" t="s">
        <v>15</v>
      </c>
      <c r="D20" s="15">
        <v>80.2</v>
      </c>
      <c r="E20" s="15">
        <v>85.4</v>
      </c>
      <c r="F20" s="15">
        <v>19.8</v>
      </c>
      <c r="G20" s="15">
        <v>14.6</v>
      </c>
      <c r="H20" s="13">
        <f t="shared" si="1"/>
        <v>5.200000000000003</v>
      </c>
      <c r="I20" s="14">
        <f t="shared" si="2"/>
        <v>-5.200000000000001</v>
      </c>
    </row>
    <row r="21" spans="2:9" ht="12.75">
      <c r="B21" s="4">
        <f t="shared" si="0"/>
        <v>17</v>
      </c>
      <c r="C21" s="7" t="s">
        <v>16</v>
      </c>
      <c r="D21" s="15">
        <v>77.6</v>
      </c>
      <c r="E21" s="15">
        <v>79.6</v>
      </c>
      <c r="F21" s="15">
        <v>22.4</v>
      </c>
      <c r="G21" s="15">
        <v>20.4</v>
      </c>
      <c r="H21" s="13">
        <f t="shared" si="1"/>
        <v>2</v>
      </c>
      <c r="I21" s="14">
        <f t="shared" si="2"/>
        <v>-2</v>
      </c>
    </row>
    <row r="22" spans="2:9" ht="12.75">
      <c r="B22" s="4">
        <f t="shared" si="0"/>
        <v>18</v>
      </c>
      <c r="C22" s="7" t="s">
        <v>17</v>
      </c>
      <c r="D22" s="15">
        <v>62.3</v>
      </c>
      <c r="E22" s="15">
        <v>68.8</v>
      </c>
      <c r="F22" s="15">
        <v>37.7</v>
      </c>
      <c r="G22" s="15">
        <v>31.2</v>
      </c>
      <c r="H22" s="13">
        <f t="shared" si="1"/>
        <v>6.5</v>
      </c>
      <c r="I22" s="14">
        <f t="shared" si="2"/>
        <v>-6.5000000000000036</v>
      </c>
    </row>
    <row r="23" spans="2:9" ht="12.75">
      <c r="B23" s="4">
        <f t="shared" si="0"/>
        <v>19</v>
      </c>
      <c r="C23" s="7" t="s">
        <v>18</v>
      </c>
      <c r="D23" s="15">
        <v>84.7</v>
      </c>
      <c r="E23" s="15">
        <v>79.9</v>
      </c>
      <c r="F23" s="15">
        <v>15.3</v>
      </c>
      <c r="G23" s="15">
        <v>20.1</v>
      </c>
      <c r="H23" s="13">
        <f t="shared" si="1"/>
        <v>-4.799999999999997</v>
      </c>
      <c r="I23" s="14">
        <f t="shared" si="2"/>
        <v>4.800000000000001</v>
      </c>
    </row>
    <row r="24" spans="2:9" ht="12.75">
      <c r="B24" s="4">
        <f t="shared" si="0"/>
        <v>20</v>
      </c>
      <c r="C24" s="7" t="s">
        <v>19</v>
      </c>
      <c r="D24" s="15">
        <v>74.3</v>
      </c>
      <c r="E24" s="15">
        <v>69.3</v>
      </c>
      <c r="F24" s="15">
        <v>25.7</v>
      </c>
      <c r="G24" s="15">
        <v>30.7</v>
      </c>
      <c r="H24" s="13">
        <f t="shared" si="1"/>
        <v>-5</v>
      </c>
      <c r="I24" s="14">
        <f t="shared" si="2"/>
        <v>5</v>
      </c>
    </row>
    <row r="25" spans="2:9" ht="12.75">
      <c r="B25" s="4">
        <f t="shared" si="0"/>
        <v>21</v>
      </c>
      <c r="C25" s="7" t="s">
        <v>20</v>
      </c>
      <c r="D25" s="15">
        <v>55.6</v>
      </c>
      <c r="E25" s="15">
        <v>61.3</v>
      </c>
      <c r="F25" s="15">
        <v>44.4</v>
      </c>
      <c r="G25" s="15">
        <v>38.7</v>
      </c>
      <c r="H25" s="13">
        <f t="shared" si="1"/>
        <v>5.699999999999996</v>
      </c>
      <c r="I25" s="14">
        <f t="shared" si="2"/>
        <v>-5.699999999999996</v>
      </c>
    </row>
    <row r="26" spans="2:9" ht="12.75">
      <c r="B26" s="4">
        <f t="shared" si="0"/>
        <v>22</v>
      </c>
      <c r="C26" s="7" t="s">
        <v>21</v>
      </c>
      <c r="D26" s="15">
        <v>73</v>
      </c>
      <c r="E26" s="15">
        <v>79</v>
      </c>
      <c r="F26" s="15">
        <v>27</v>
      </c>
      <c r="G26" s="15">
        <v>21</v>
      </c>
      <c r="H26" s="13">
        <f t="shared" si="1"/>
        <v>6</v>
      </c>
      <c r="I26" s="14">
        <f t="shared" si="2"/>
        <v>-6</v>
      </c>
    </row>
    <row r="27" spans="2:9" ht="12.75">
      <c r="B27" s="4">
        <f t="shared" si="0"/>
        <v>23</v>
      </c>
      <c r="C27" s="7" t="s">
        <v>22</v>
      </c>
      <c r="D27" s="15">
        <v>76.2</v>
      </c>
      <c r="E27" s="15">
        <v>87.7</v>
      </c>
      <c r="F27" s="15">
        <v>23.8</v>
      </c>
      <c r="G27" s="15">
        <v>12.3</v>
      </c>
      <c r="H27" s="13">
        <f t="shared" si="1"/>
        <v>11.5</v>
      </c>
      <c r="I27" s="14">
        <f t="shared" si="2"/>
        <v>-11.5</v>
      </c>
    </row>
    <row r="28" spans="2:9" ht="12.75">
      <c r="B28" s="4">
        <f t="shared" si="0"/>
        <v>24</v>
      </c>
      <c r="C28" s="7" t="s">
        <v>23</v>
      </c>
      <c r="D28" s="15">
        <v>67.5</v>
      </c>
      <c r="E28" s="15">
        <v>71.9</v>
      </c>
      <c r="F28" s="15">
        <v>32.5</v>
      </c>
      <c r="G28" s="15">
        <v>28.1</v>
      </c>
      <c r="H28" s="13">
        <f t="shared" si="1"/>
        <v>4.400000000000006</v>
      </c>
      <c r="I28" s="14">
        <f t="shared" si="2"/>
        <v>-4.399999999999999</v>
      </c>
    </row>
    <row r="29" spans="2:9" ht="12.75">
      <c r="B29" s="4">
        <f t="shared" si="0"/>
        <v>25</v>
      </c>
      <c r="C29" s="7" t="s">
        <v>24</v>
      </c>
      <c r="D29" s="15">
        <v>81.6</v>
      </c>
      <c r="E29" s="15">
        <v>84</v>
      </c>
      <c r="F29" s="15">
        <v>18.4</v>
      </c>
      <c r="G29" s="15">
        <v>16</v>
      </c>
      <c r="H29" s="13">
        <f t="shared" si="1"/>
        <v>2.4000000000000057</v>
      </c>
      <c r="I29" s="14">
        <f t="shared" si="2"/>
        <v>-2.3999999999999986</v>
      </c>
    </row>
    <row r="30" spans="2:9" ht="12.75">
      <c r="B30" s="4">
        <f t="shared" si="0"/>
        <v>26</v>
      </c>
      <c r="C30" s="7" t="s">
        <v>25</v>
      </c>
      <c r="D30" s="15">
        <v>74.1</v>
      </c>
      <c r="E30" s="15">
        <v>71.3</v>
      </c>
      <c r="F30" s="15">
        <v>25.9</v>
      </c>
      <c r="G30" s="15">
        <v>28.7</v>
      </c>
      <c r="H30" s="13">
        <f t="shared" si="1"/>
        <v>-2.799999999999997</v>
      </c>
      <c r="I30" s="14">
        <f t="shared" si="2"/>
        <v>2.8000000000000007</v>
      </c>
    </row>
    <row r="31" spans="2:9" ht="12.75">
      <c r="B31" s="4">
        <v>27</v>
      </c>
      <c r="C31" s="7" t="s">
        <v>26</v>
      </c>
      <c r="D31" s="16">
        <v>75.9</v>
      </c>
      <c r="E31" s="16">
        <v>78.6</v>
      </c>
      <c r="F31" s="16">
        <v>24.1</v>
      </c>
      <c r="G31" s="16">
        <v>21.4</v>
      </c>
      <c r="H31" s="13">
        <f t="shared" si="1"/>
        <v>2.6999999999999886</v>
      </c>
      <c r="I31" s="14">
        <f t="shared" si="2"/>
        <v>-2.700000000000003</v>
      </c>
    </row>
    <row r="32" spans="2:9" ht="12.75">
      <c r="B32" s="4"/>
      <c r="C32" s="11" t="s">
        <v>37</v>
      </c>
      <c r="D32" s="19">
        <v>73.8</v>
      </c>
      <c r="E32" s="19">
        <v>76.6</v>
      </c>
      <c r="F32" s="19">
        <v>26.2</v>
      </c>
      <c r="G32" s="19">
        <v>23.4</v>
      </c>
      <c r="H32" s="20">
        <f>E32-D32</f>
        <v>2.799999999999997</v>
      </c>
      <c r="I32" s="21">
        <f>G32-F32</f>
        <v>-2.8000000000000007</v>
      </c>
    </row>
    <row r="33" spans="2:9" ht="12.75">
      <c r="B33" s="4">
        <v>28</v>
      </c>
      <c r="C33" s="7" t="s">
        <v>35</v>
      </c>
      <c r="D33" s="16">
        <v>78.3</v>
      </c>
      <c r="E33" s="16">
        <v>84.1</v>
      </c>
      <c r="F33" s="16">
        <v>21.7</v>
      </c>
      <c r="G33" s="16">
        <v>15.9</v>
      </c>
      <c r="H33" s="13">
        <f t="shared" si="1"/>
        <v>5.799999999999997</v>
      </c>
      <c r="I33" s="14">
        <f t="shared" si="2"/>
        <v>-5.799999999999999</v>
      </c>
    </row>
    <row r="34" spans="2:9" ht="12.75">
      <c r="B34" s="4">
        <v>29</v>
      </c>
      <c r="C34" s="7" t="s">
        <v>36</v>
      </c>
      <c r="D34" s="17">
        <v>70.2</v>
      </c>
      <c r="E34" s="17">
        <v>71.3</v>
      </c>
      <c r="F34" s="17">
        <v>29.8</v>
      </c>
      <c r="G34" s="17">
        <v>28.7</v>
      </c>
      <c r="H34" s="13">
        <f t="shared" si="1"/>
        <v>1.0999999999999943</v>
      </c>
      <c r="I34" s="14">
        <f t="shared" si="2"/>
        <v>-1.1000000000000014</v>
      </c>
    </row>
    <row r="35" spans="4:9" ht="12.75">
      <c r="D35" s="18"/>
      <c r="E35" s="18"/>
      <c r="F35" s="18"/>
      <c r="G35" s="18"/>
      <c r="H35" s="18"/>
      <c r="I35" s="18"/>
    </row>
    <row r="36" spans="2:9" ht="12.75">
      <c r="B36" s="26" t="s">
        <v>29</v>
      </c>
      <c r="C36" s="26"/>
      <c r="D36" s="22">
        <v>73.8</v>
      </c>
      <c r="E36" s="22">
        <v>76.6</v>
      </c>
      <c r="F36" s="22">
        <v>26.2</v>
      </c>
      <c r="G36" s="22">
        <v>23.4</v>
      </c>
      <c r="H36" s="20">
        <f t="shared" si="1"/>
        <v>2.799999999999997</v>
      </c>
      <c r="I36" s="21">
        <f t="shared" si="2"/>
        <v>-2.8000000000000007</v>
      </c>
    </row>
  </sheetData>
  <sheetProtection/>
  <mergeCells count="7">
    <mergeCell ref="H2:I2"/>
    <mergeCell ref="B1:I1"/>
    <mergeCell ref="B36:C36"/>
    <mergeCell ref="D2:E2"/>
    <mergeCell ref="B2:B3"/>
    <mergeCell ref="C2:C3"/>
    <mergeCell ref="F2:G2"/>
  </mergeCells>
  <conditionalFormatting sqref="H5:I34 D36:I36">
    <cfRule type="cellIs" priority="1" dxfId="2" operator="lessThan" stopIfTrue="1">
      <formula>0</formula>
    </cfRule>
    <cfRule type="cellIs" priority="2" dxfId="3" operator="equal" stopIfTrue="1">
      <formula>0</formula>
    </cfRule>
  </conditionalFormatting>
  <printOptions horizontalCentered="1"/>
  <pageMargins left="0" right="0" top="0.3937007874015748" bottom="0.5905511811023623" header="0" footer="0"/>
  <pageSetup fitToHeight="1" fitToWidth="1" horizontalDpi="600" verticalDpi="600" orientation="landscape" paperSize="9" r:id="rId1"/>
  <headerFooter alignWithMargins="0">
    <oddFooter>&amp;C&amp;8&amp;A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Ирина</cp:lastModifiedBy>
  <cp:lastPrinted>2011-02-01T08:45:16Z</cp:lastPrinted>
  <dcterms:created xsi:type="dcterms:W3CDTF">2003-04-21T05:06:21Z</dcterms:created>
  <dcterms:modified xsi:type="dcterms:W3CDTF">2012-04-09T08:51:42Z</dcterms:modified>
  <cp:category/>
  <cp:version/>
  <cp:contentType/>
  <cp:contentStatus/>
</cp:coreProperties>
</file>